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 Proform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4">
    <font>
      <name val="Calibri"/>
      <family val="2"/>
      <color theme="1"/>
      <sz val="11"/>
      <scheme val="minor"/>
    </font>
    <font>
      <name val="Calibri"/>
      <b val="1"/>
      <color rgb="00E67E22"/>
      <sz val="22"/>
    </font>
    <font>
      <name val="Calibri"/>
      <color rgb="00CCCCCC"/>
      <sz val="14"/>
    </font>
    <font>
      <name val="Calibri"/>
      <i val="1"/>
      <color rgb="00E67E22"/>
      <sz val="9"/>
    </font>
    <font>
      <name val="Calibri"/>
      <b val="1"/>
      <color rgb="001B3A5C"/>
      <sz val="11"/>
    </font>
    <font>
      <name val="Calibri"/>
      <color rgb="000000FF"/>
      <sz val="10"/>
    </font>
    <font>
      <name val="Calibri"/>
      <b val="1"/>
      <color rgb="00E67E22"/>
      <sz val="10"/>
    </font>
    <font>
      <name val="Calibri"/>
      <b val="1"/>
      <color rgb="000000FF"/>
      <sz val="10"/>
    </font>
    <font>
      <name val="Calibri"/>
      <b val="1"/>
      <color rgb="00FFFFFF"/>
      <sz val="10"/>
    </font>
    <font>
      <name val="Calibri"/>
      <color rgb="00000000"/>
      <sz val="10"/>
    </font>
    <font>
      <name val="Calibri"/>
      <b val="1"/>
      <color rgb="00000000"/>
      <sz val="10"/>
    </font>
    <font>
      <name val="Calibri"/>
      <b val="1"/>
      <color rgb="00E67E22"/>
      <sz val="12"/>
    </font>
    <font>
      <name val="Calibri"/>
      <color rgb="00666666"/>
      <sz val="9"/>
    </font>
    <font>
      <name val="Calibri"/>
      <i val="1"/>
      <color rgb="00666666"/>
      <sz val="8"/>
    </font>
  </fonts>
  <fills count="7">
    <fill>
      <patternFill/>
    </fill>
    <fill>
      <patternFill patternType="gray125"/>
    </fill>
    <fill>
      <patternFill patternType="solid">
        <fgColor rgb="00F5F5F5"/>
        <bgColor rgb="00F5F5F5"/>
      </patternFill>
    </fill>
    <fill>
      <patternFill patternType="solid">
        <fgColor rgb="00E67E22"/>
        <bgColor rgb="00E67E22"/>
      </patternFill>
    </fill>
    <fill>
      <patternFill patternType="solid">
        <fgColor rgb="00F2F2F2"/>
        <bgColor rgb="00F2F2F2"/>
      </patternFill>
    </fill>
    <fill>
      <patternFill patternType="solid">
        <fgColor rgb="00FFFFFF"/>
        <bgColor rgb="00FFFFFF"/>
      </patternFill>
    </fill>
    <fill>
      <patternFill patternType="solid">
        <fgColor rgb="00FDE8D0"/>
        <bgColor rgb="00FDE8D0"/>
      </patternFill>
    </fill>
  </fills>
  <borders count="5">
    <border>
      <left/>
      <right/>
      <top/>
      <bottom/>
      <diagonal/>
    </border>
    <border>
      <bottom style="medium">
        <color rgb="001B3A5C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bottom style="thin">
        <color rgb="001B3A5C"/>
      </bottom>
    </border>
    <border>
      <top style="thin">
        <color rgb="001B3A5C"/>
      </top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7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6" fillId="0" borderId="0" pivotButton="0" quotePrefix="0" xfId="0"/>
    <xf numFmtId="0" fontId="0" fillId="0" borderId="1" pivotButton="0" quotePrefix="0" xfId="0"/>
    <xf numFmtId="0" fontId="8" fillId="3" borderId="2" applyAlignment="1" pivotButton="0" quotePrefix="0" xfId="0">
      <alignment horizontal="center" vertical="center"/>
    </xf>
    <xf numFmtId="0" fontId="9" fillId="4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left" vertical="center"/>
    </xf>
    <xf numFmtId="0" fontId="5" fillId="4" borderId="2" applyAlignment="1" pivotButton="0" quotePrefix="0" xfId="0">
      <alignment horizontal="center" vertical="center"/>
    </xf>
    <xf numFmtId="164" fontId="5" fillId="4" borderId="2" applyAlignment="1" pivotButton="0" quotePrefix="0" xfId="0">
      <alignment horizontal="right" vertical="center"/>
    </xf>
    <xf numFmtId="9" fontId="5" fillId="4" borderId="2" applyAlignment="1" pivotButton="0" quotePrefix="0" xfId="0">
      <alignment horizontal="center" vertical="center"/>
    </xf>
    <xf numFmtId="164" fontId="9" fillId="4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center" vertical="center"/>
    </xf>
    <xf numFmtId="164" fontId="5" fillId="5" borderId="2" applyAlignment="1" pivotButton="0" quotePrefix="0" xfId="0">
      <alignment horizontal="right" vertical="center"/>
    </xf>
    <xf numFmtId="9" fontId="5" fillId="5" borderId="2" applyAlignment="1" pivotButton="0" quotePrefix="0" xfId="0">
      <alignment horizontal="center" vertical="center"/>
    </xf>
    <xf numFmtId="164" fontId="9" fillId="5" borderId="2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0" fontId="11" fillId="0" borderId="0" applyAlignment="1" pivotButton="0" quotePrefix="0" xfId="0">
      <alignment horizontal="right" vertical="center"/>
    </xf>
    <xf numFmtId="164" fontId="11" fillId="6" borderId="0" applyAlignment="1" pivotButton="0" quotePrefix="0" xfId="0">
      <alignment horizontal="right" vertical="center"/>
    </xf>
    <xf numFmtId="0" fontId="4" fillId="0" borderId="3" pivotButton="0" quotePrefix="0" xfId="0"/>
    <xf numFmtId="0" fontId="12" fillId="0" borderId="0" pivotButton="0" quotePrefix="0" xfId="0"/>
    <xf numFmtId="0" fontId="9" fillId="0" borderId="0" pivotButton="0" quotePrefix="0" xfId="0"/>
    <xf numFmtId="0" fontId="5" fillId="0" borderId="0" applyAlignment="1" pivotButton="0" quotePrefix="0" xfId="0">
      <alignment horizontal="center" vertical="center"/>
    </xf>
    <xf numFmtId="0" fontId="13" fillId="0" borderId="4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0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12" customWidth="1" min="3" max="3"/>
    <col width="14" customWidth="1" min="4" max="4"/>
    <col width="10" customWidth="1" min="5" max="5"/>
    <col width="16" customWidth="1" min="6" max="6"/>
    <col width="16" customWidth="1" min="7" max="7"/>
  </cols>
  <sheetData>
    <row r="1">
      <c r="A1" s="1" t="inlineStr">
        <is>
          <t>FACTURA PROFORMA</t>
        </is>
      </c>
      <c r="F1" s="2" t="inlineStr">
        <is>
          <t>[LOGO]</t>
        </is>
      </c>
    </row>
    <row r="2"/>
    <row r="3">
      <c r="A3" s="3" t="inlineStr">
        <is>
          <t>Este documento no tiene validez fiscal. Es un presupuesto previo a la facturación definitiva.</t>
        </is>
      </c>
    </row>
    <row r="4">
      <c r="E4" s="4" t="inlineStr">
        <is>
          <t>Nº Proforma:</t>
        </is>
      </c>
      <c r="F4" s="5" t="inlineStr">
        <is>
          <t>PRO-2026-001</t>
        </is>
      </c>
    </row>
    <row r="5">
      <c r="A5" s="4" t="inlineStr">
        <is>
          <t>DATOS DE LA EMPRESA</t>
        </is>
      </c>
      <c r="E5" s="4" t="inlineStr">
        <is>
          <t>DATOS DEL CLIENTE</t>
        </is>
      </c>
      <c r="F5" s="5" t="inlineStr">
        <is>
          <t>07/04/2026</t>
        </is>
      </c>
    </row>
    <row r="6">
      <c r="A6" s="6" t="inlineStr">
        <is>
          <t>Nombre de la Empresa, S.L.</t>
        </is>
      </c>
      <c r="E6" s="7" t="inlineStr">
        <is>
          <t>Nombre del Cliente / Razón Social</t>
        </is>
      </c>
      <c r="F6" s="8" t="inlineStr">
        <is>
          <t>07/05/2026</t>
        </is>
      </c>
    </row>
    <row r="7">
      <c r="A7" s="7" t="inlineStr">
        <is>
          <t>CIF: B12345678</t>
        </is>
      </c>
      <c r="E7" s="7" t="inlineStr">
        <is>
          <t>NIF/CIF: A87654321</t>
        </is>
      </c>
    </row>
    <row r="8">
      <c r="A8" s="7" t="inlineStr">
        <is>
          <t>Calle Principal, 25, 1º A</t>
        </is>
      </c>
      <c r="E8" s="7" t="inlineStr">
        <is>
          <t>Dirección del cliente, 10, 2º B</t>
        </is>
      </c>
    </row>
    <row r="9">
      <c r="A9" s="7" t="inlineStr">
        <is>
          <t>28001 Madrid, España</t>
        </is>
      </c>
      <c r="E9" s="7" t="inlineStr">
        <is>
          <t>08001 Barcelona, España</t>
        </is>
      </c>
    </row>
    <row r="10">
      <c r="A10" s="7" t="inlineStr">
        <is>
          <t>Tel: +34 912 345 678</t>
        </is>
      </c>
    </row>
    <row r="11">
      <c r="A11" s="7" t="inlineStr">
        <is>
          <t>email@empresa.com</t>
        </is>
      </c>
    </row>
    <row r="12">
      <c r="A12" s="9" t="n"/>
      <c r="B12" s="9" t="n"/>
      <c r="C12" s="9" t="n"/>
      <c r="D12" s="9" t="n"/>
      <c r="E12" s="9" t="n"/>
      <c r="F12" s="9" t="n"/>
      <c r="G12" s="9" t="n"/>
    </row>
    <row r="14">
      <c r="A14" s="10" t="inlineStr">
        <is>
          <t>Nº</t>
        </is>
      </c>
      <c r="B14" s="10" t="inlineStr">
        <is>
          <t>Descripción</t>
        </is>
      </c>
      <c r="C14" s="10" t="inlineStr">
        <is>
          <t>Cantidad</t>
        </is>
      </c>
      <c r="D14" s="10" t="inlineStr">
        <is>
          <t>Precio Unitario</t>
        </is>
      </c>
      <c r="E14" s="10" t="inlineStr">
        <is>
          <t>IVA %</t>
        </is>
      </c>
      <c r="F14" s="10" t="inlineStr">
        <is>
          <t>Subtotal</t>
        </is>
      </c>
      <c r="G14" s="10" t="inlineStr">
        <is>
          <t>Total</t>
        </is>
      </c>
    </row>
    <row r="15">
      <c r="A15" s="11" t="n">
        <v>1</v>
      </c>
      <c r="B15" s="12" t="inlineStr">
        <is>
          <t>Proyecto de reforma integral local comercial</t>
        </is>
      </c>
      <c r="C15" s="13" t="n">
        <v>1</v>
      </c>
      <c r="D15" s="14" t="n">
        <v>8500</v>
      </c>
      <c r="E15" s="15" t="n">
        <v>0.21</v>
      </c>
      <c r="F15" s="16">
        <f>C15*D15</f>
        <v/>
      </c>
      <c r="G15" s="16">
        <f>F15*(1+E15)</f>
        <v/>
      </c>
    </row>
    <row r="16">
      <c r="A16" s="17" t="n">
        <v>2</v>
      </c>
      <c r="B16" s="18" t="inlineStr">
        <is>
          <t>Licencia de obra y tasas municipales</t>
        </is>
      </c>
      <c r="C16" s="19" t="n">
        <v>1</v>
      </c>
      <c r="D16" s="20" t="n">
        <v>1200</v>
      </c>
      <c r="E16" s="21" t="n">
        <v>0.21</v>
      </c>
      <c r="F16" s="22">
        <f>C16*D16</f>
        <v/>
      </c>
      <c r="G16" s="22">
        <f>F16*(1+E16)</f>
        <v/>
      </c>
    </row>
    <row r="17">
      <c r="A17" s="11" t="n">
        <v>3</v>
      </c>
      <c r="B17" s="12" t="inlineStr">
        <is>
          <t>Instalación eléctrica completa</t>
        </is>
      </c>
      <c r="C17" s="13" t="n">
        <v>1</v>
      </c>
      <c r="D17" s="14" t="n">
        <v>3200</v>
      </c>
      <c r="E17" s="15" t="n">
        <v>0.21</v>
      </c>
      <c r="F17" s="16">
        <f>C17*D17</f>
        <v/>
      </c>
      <c r="G17" s="16">
        <f>F17*(1+E17)</f>
        <v/>
      </c>
    </row>
    <row r="18">
      <c r="A18" s="17" t="n">
        <v>4</v>
      </c>
      <c r="B18" s="18" t="inlineStr">
        <is>
          <t>Fontanería y climatización</t>
        </is>
      </c>
      <c r="C18" s="19" t="n">
        <v>1</v>
      </c>
      <c r="D18" s="20" t="n">
        <v>2800</v>
      </c>
      <c r="E18" s="21" t="n">
        <v>0.21</v>
      </c>
      <c r="F18" s="22">
        <f>C18*D18</f>
        <v/>
      </c>
      <c r="G18" s="22">
        <f>F18*(1+E18)</f>
        <v/>
      </c>
    </row>
    <row r="19">
      <c r="A19" s="11" t="n">
        <v>5</v>
      </c>
      <c r="B19" s="12" t="inlineStr">
        <is>
          <t>Mobiliario a medida</t>
        </is>
      </c>
      <c r="C19" s="13" t="n">
        <v>1</v>
      </c>
      <c r="D19" s="14" t="n">
        <v>4500</v>
      </c>
      <c r="E19" s="15" t="n">
        <v>0.21</v>
      </c>
      <c r="F19" s="16">
        <f>C19*D19</f>
        <v/>
      </c>
      <c r="G19" s="16">
        <f>F19*(1+E19)</f>
        <v/>
      </c>
    </row>
    <row r="20">
      <c r="A20" s="17" t="n">
        <v>6</v>
      </c>
      <c r="B20" s="18" t="inlineStr">
        <is>
          <t>Proyecto de interiorismo</t>
        </is>
      </c>
      <c r="C20" s="19" t="n">
        <v>1</v>
      </c>
      <c r="D20" s="20" t="n">
        <v>1500</v>
      </c>
      <c r="E20" s="21" t="n">
        <v>0.21</v>
      </c>
      <c r="F20" s="22">
        <f>C20*D20</f>
        <v/>
      </c>
      <c r="G20" s="22">
        <f>F20*(1+E20)</f>
        <v/>
      </c>
    </row>
    <row r="22">
      <c r="E22" s="23" t="inlineStr">
        <is>
          <t>Base Imponible:</t>
        </is>
      </c>
      <c r="G22" s="24">
        <f>SUM(F15:F20)</f>
        <v/>
      </c>
    </row>
    <row r="23">
      <c r="E23" s="23" t="inlineStr">
        <is>
          <t>IVA (21%):</t>
        </is>
      </c>
      <c r="G23" s="24">
        <f>G22*0.21</f>
        <v/>
      </c>
    </row>
    <row r="24">
      <c r="E24" s="9" t="n"/>
      <c r="F24" s="9" t="n"/>
      <c r="G24" s="9" t="n"/>
    </row>
    <row r="25">
      <c r="E25" s="25" t="inlineStr">
        <is>
          <t>TOTAL PRESUPUESTO:</t>
        </is>
      </c>
      <c r="G25" s="26">
        <f>G22+G23</f>
        <v/>
      </c>
    </row>
    <row r="28">
      <c r="A28" s="27" t="inlineStr">
        <is>
          <t>CONDICIONES Y ACEPTACIÓN</t>
        </is>
      </c>
    </row>
    <row r="29">
      <c r="A29" s="28" t="inlineStr">
        <is>
          <t>- Presupuesto válido durante 30 días naturales desde la fecha de emisión.</t>
        </is>
      </c>
    </row>
    <row r="30">
      <c r="A30" s="28" t="inlineStr">
        <is>
          <t>- Los precios no incluyen trabajos adicionales no especificados.</t>
        </is>
      </c>
    </row>
    <row r="31">
      <c r="A31" s="28" t="inlineStr">
        <is>
          <t>- Forma de pago: 50% al aceptar, 50% a la finalización.</t>
        </is>
      </c>
    </row>
    <row r="32">
      <c r="A32" s="28" t="inlineStr">
        <is>
          <t>- Plazo de ejecución estimado: 6-8 semanas desde la aceptación.</t>
        </is>
      </c>
    </row>
    <row r="34">
      <c r="A34" s="4" t="inlineStr">
        <is>
          <t>Conforme y aceptado:</t>
        </is>
      </c>
      <c r="E34" s="4" t="inlineStr">
        <is>
          <t>Fecha de aceptación:</t>
        </is>
      </c>
    </row>
    <row r="36">
      <c r="A36" s="29" t="inlineStr">
        <is>
          <t>____________________________</t>
        </is>
      </c>
      <c r="E36" s="30" t="inlineStr">
        <is>
          <t>____/____/________</t>
        </is>
      </c>
    </row>
    <row r="37">
      <c r="A37" s="28" t="inlineStr">
        <is>
          <t>Firma y sello del cliente</t>
        </is>
      </c>
    </row>
    <row r="39">
      <c r="A39" s="31" t="inlineStr">
        <is>
          <t>Forma de pago: Transferencia bancaria | IBAN: ES00 0000 0000 0000 0000 0000</t>
        </is>
      </c>
    </row>
    <row r="40">
      <c r="A40" s="32" t="inlineStr">
        <is>
          <t>Gracias por confiar en nuestros servicios.</t>
        </is>
      </c>
    </row>
  </sheetData>
  <mergeCells count="21">
    <mergeCell ref="A32:G32"/>
    <mergeCell ref="F4:G4"/>
    <mergeCell ref="A1:D2"/>
    <mergeCell ref="A37:C37"/>
    <mergeCell ref="E23:F23"/>
    <mergeCell ref="F6:G6"/>
    <mergeCell ref="E34:G34"/>
    <mergeCell ref="A29:G29"/>
    <mergeCell ref="A28:G28"/>
    <mergeCell ref="E36:G36"/>
    <mergeCell ref="A40:G40"/>
    <mergeCell ref="A31:G31"/>
    <mergeCell ref="A39:G39"/>
    <mergeCell ref="F5:G5"/>
    <mergeCell ref="A30:G30"/>
    <mergeCell ref="F1:G2"/>
    <mergeCell ref="A34:C34"/>
    <mergeCell ref="A36:C36"/>
    <mergeCell ref="A3:G3"/>
    <mergeCell ref="E25:F25"/>
    <mergeCell ref="E22:F22"/>
  </mergeCells>
  <pageMargins left="0.7" right="0.7" top="0.75" bottom="0.7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2026-04-08T16:14:21Z</dcterms:created>
  <dcterms:modified xmlns:dcterms="http://purl.org/dc/terms/" xmlns:xsi="http://www.w3.org/2001/XMLSchema-instance" xsi:type="dcterms:W3CDTF">2026-04-08T16:14:21Z</dcterms:modified>
</cp:coreProperties>
</file>